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<sst xmlns="http://schemas.openxmlformats.org/spreadsheetml/2006/main" count="174" uniqueCount="145">
  <si>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</si>
  <si>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</si>
  <si>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</si>
  <si>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</si>
  <si>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</si>
  <si>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</si>
  <si>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</si>
  <si>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</si>
  <si>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</si>
  <si>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</si>
  <si>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</si>
  <si>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</si>
  <si>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</si>
  <si>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</si>
  <si>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</si>
  <si>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</si>
  <si>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</si>
  <si>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</si>
  <si>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</si>
  <si>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</si>
  <si>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</si>
  <si>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</si>
  <si>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</si>
  <si>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</si>
  <si>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</si>
  <si>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</si>
  <si>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</si>
  <si>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</si>
  <si>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</si>
  <si>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</si>
  <si>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</si>
  <si>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</si>
  <si>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</si>
  <si>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</si>
  <si>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</si>
  <si>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</si>
  <si>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</si>
  <si>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</si>
  <si>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</si>
  <si>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</si>
  <si>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</si>
  <si>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</si>
  <si>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</si>
  <si>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</si>
  <si>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</si>
  <si>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</si>
  <si>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</si>
  <si>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</si>
  <si>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</si>
  <si>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</si>
  <si>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</si>
  <si>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</si>
  <si>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</si>
  <si>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</si>
  <si>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</si>
  <si>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</si>
  <si>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</si>
  <si>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</si>
  <si>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</si>
  <si>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</si>
  <si>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</si>
  <si>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</si>
  <si>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</si>
  <si>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</si>
  <si>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</si>
  <si>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</si>
  <si>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</si>
  <si>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</si>
  <si>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</si>
  <si>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</si>
  <si>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</si>
  <si>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</si>
  <si>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</si>
  <si>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</si>
  <si>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</si>
  <si>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</si>
  <si>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</si>
  <si>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</si>
  <si>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</si>
  <si>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</si>
  <si>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</si>
  <si>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</si>
  <si>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</si>
  <si>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</si>
  <si>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</si>
  <si>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</si>
  <si>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</si>
  <si>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</si>
  <si>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</si>
  <si>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</si>
  <si>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</si>
  <si>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</si>
  <si>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</si>
  <si>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</si>
  <si>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</si>
  <si>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</si>
  <si>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</si>
  <si>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</si>
  <si>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</si>
  <si>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</si>
  <si>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</si>
  <si>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</si>
  <si>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</si>
  <si>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</si>
  <si>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</si>
  <si>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</si>
  <si>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</si>
  <si>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</si>
  <si>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</si>
  <si>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</si>
  <si>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</si>
  <si>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</si>
  <si>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</si>
  <si>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</si>
  <si>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</si>
  <si>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</si>
  <si>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</si>
  <si>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</si>
  <si>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</si>
  <si>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</si>
  <si>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</si>
  <si>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</si>
  <si>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</si>
  <si>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</si>
  <si>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</si>
  <si>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</si>
  <si>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</si>
  <si>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</si>
  <si>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</si>
  <si>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Телефон:</t>
  </si>
  <si>
    <t>Факс:</t>
  </si>
  <si>
    <t>Електронна пошта:</t>
  </si>
  <si>
    <t>2015 рік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</si>
  <si>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</si>
  <si>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</si>
  <si>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</si>
  <si>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</si>
  <si>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 xml:space="preserve">                  </t>
  </si>
  <si>
    <t xml:space="preserve">                                                                                      І.М. Філон</t>
  </si>
  <si>
    <t xml:space="preserve">                                                                                                                                   (П.І.Б.)</t>
  </si>
  <si>
    <t xml:space="preserve">                                                                                                                                 (П.І.Б.)</t>
  </si>
  <si>
    <t>(044) 272-60-64</t>
  </si>
  <si>
    <t>inbox@sh.court.gov.ua</t>
  </si>
  <si>
    <t>В.о. Голови Шевченківського районного суду м. Києва:                                          П.Л. Слободянюк</t>
  </si>
  <si>
    <t>12 січня 2016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</si>
</sst>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01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2" fontId="22" fillId="0" borderId="21" xfId="43" applyNumberFormat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h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37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66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50</v>
      </c>
      <c r="B3" s="195"/>
      <c r="C3" s="195"/>
      <c r="D3" s="195"/>
      <c r="E3" s="195"/>
      <c r="F3" s="195"/>
      <c r="G3" s="221" t="s">
        <v>12</v>
      </c>
      <c r="H3" s="195" t="s">
        <v>67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76" t="s">
        <v>68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51</v>
      </c>
      <c r="B6" s="200"/>
      <c r="C6" s="200"/>
      <c r="D6" s="200"/>
      <c r="E6" s="200"/>
      <c r="F6" s="200"/>
      <c r="G6" s="11">
        <v>1</v>
      </c>
      <c r="H6" s="22">
        <v>1428</v>
      </c>
      <c r="I6" s="33"/>
      <c r="J6" s="42"/>
    </row>
    <row r="7" spans="1:10" ht="33" customHeight="1">
      <c r="A7" s="226" t="s">
        <v>52</v>
      </c>
      <c r="B7" s="227"/>
      <c r="C7" s="227"/>
      <c r="D7" s="227"/>
      <c r="E7" s="227"/>
      <c r="F7" s="227"/>
      <c r="G7" s="11">
        <v>2</v>
      </c>
      <c r="H7" s="22">
        <v>947</v>
      </c>
      <c r="I7" s="33"/>
      <c r="J7" s="37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53</v>
      </c>
      <c r="B10" s="206"/>
      <c r="C10" s="206"/>
      <c r="D10" s="206"/>
      <c r="E10" s="206"/>
      <c r="F10" s="206"/>
      <c r="G10" s="11">
        <v>5</v>
      </c>
      <c r="H10" s="55">
        <f>H11+H12</f>
        <v>481</v>
      </c>
      <c r="I10" s="34">
        <v>98</v>
      </c>
      <c r="J10" s="44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22">
        <v>43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438</v>
      </c>
      <c r="I12" s="34">
        <f>I10</f>
        <v>98</v>
      </c>
      <c r="J12" s="37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22">
        <v>16</v>
      </c>
      <c r="I14" s="33"/>
      <c r="J14" s="44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22">
        <v>108</v>
      </c>
      <c r="I15" s="23">
        <v>11</v>
      </c>
      <c r="J15" s="37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22">
        <v>49</v>
      </c>
      <c r="I16" s="23">
        <v>3</v>
      </c>
      <c r="J16" s="37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22">
        <v>25</v>
      </c>
      <c r="I17" s="23"/>
      <c r="J17" s="37"/>
    </row>
    <row r="18" spans="1:10" ht="32.25" customHeight="1">
      <c r="A18" s="210" t="s">
        <v>54</v>
      </c>
      <c r="B18" s="211"/>
      <c r="C18" s="211"/>
      <c r="D18" s="212"/>
      <c r="E18" s="216" t="s">
        <v>55</v>
      </c>
      <c r="F18" s="217"/>
      <c r="G18" s="11">
        <v>13</v>
      </c>
      <c r="H18" s="22">
        <v>30</v>
      </c>
      <c r="I18" s="23">
        <v>4</v>
      </c>
      <c r="J18" s="37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22">
        <v>44</v>
      </c>
      <c r="I19" s="33"/>
      <c r="J19" s="37"/>
    </row>
    <row r="20" spans="1:10" ht="39.75" customHeight="1" thickBot="1">
      <c r="A20" s="231" t="s">
        <v>56</v>
      </c>
      <c r="B20" s="232"/>
      <c r="C20" s="232"/>
      <c r="D20" s="232"/>
      <c r="E20" s="232"/>
      <c r="F20" s="232"/>
      <c r="G20" s="27">
        <v>15</v>
      </c>
      <c r="H20" s="29">
        <v>955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57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59</v>
      </c>
      <c r="B23" s="241"/>
      <c r="C23" s="241"/>
      <c r="D23" s="241"/>
      <c r="E23" s="242"/>
      <c r="F23" s="262" t="s">
        <v>12</v>
      </c>
      <c r="G23" s="280" t="s">
        <v>75</v>
      </c>
      <c r="H23" s="280" t="s">
        <v>76</v>
      </c>
      <c r="I23" s="265" t="s">
        <v>58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60</v>
      </c>
      <c r="B26" s="278"/>
      <c r="C26" s="278"/>
      <c r="D26" s="278"/>
      <c r="E26" s="279"/>
      <c r="F26" s="13">
        <v>1</v>
      </c>
      <c r="G26" s="55">
        <f>SUM(G27:G42)</f>
        <v>4657</v>
      </c>
      <c r="H26" s="55">
        <f>SUM(H27:H42)</f>
        <v>4639</v>
      </c>
      <c r="I26" s="34">
        <f>SUM(I27:I42)</f>
        <v>340</v>
      </c>
    </row>
    <row r="27" spans="1:21" ht="18" customHeight="1">
      <c r="A27" s="219" t="s">
        <v>61</v>
      </c>
      <c r="B27" s="220"/>
      <c r="C27" s="252" t="s">
        <v>27</v>
      </c>
      <c r="D27" s="253"/>
      <c r="E27" s="254"/>
      <c r="F27" s="13">
        <v>2</v>
      </c>
      <c r="G27" s="22">
        <v>83</v>
      </c>
      <c r="H27" s="22">
        <v>83</v>
      </c>
      <c r="I27" s="23">
        <v>24</v>
      </c>
      <c r="U27" s="54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22">
        <v>757</v>
      </c>
      <c r="H28" s="22">
        <v>755</v>
      </c>
      <c r="I28" s="23">
        <v>136</v>
      </c>
      <c r="J28" s="46"/>
      <c r="U28" s="54"/>
    </row>
    <row r="29" spans="1:21" ht="18" customHeight="1">
      <c r="A29" s="219"/>
      <c r="B29" s="220"/>
      <c r="C29" s="252" t="s">
        <v>47</v>
      </c>
      <c r="D29" s="253"/>
      <c r="E29" s="254"/>
      <c r="F29" s="13">
        <v>4</v>
      </c>
      <c r="G29" s="22">
        <v>41</v>
      </c>
      <c r="H29" s="22">
        <v>41</v>
      </c>
      <c r="I29" s="23">
        <v>9</v>
      </c>
      <c r="J29" s="46"/>
      <c r="U29" s="54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22">
        <v>274</v>
      </c>
      <c r="H30" s="22">
        <v>274</v>
      </c>
      <c r="I30" s="23">
        <v>54</v>
      </c>
      <c r="J30" s="46"/>
      <c r="U30" s="54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22">
        <v>358</v>
      </c>
      <c r="H31" s="22">
        <v>357</v>
      </c>
      <c r="I31" s="23">
        <v>44</v>
      </c>
      <c r="J31" s="46"/>
      <c r="U31" s="54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22">
        <v>409</v>
      </c>
      <c r="H32" s="22">
        <v>408</v>
      </c>
      <c r="I32" s="23">
        <v>20</v>
      </c>
      <c r="J32" s="46"/>
      <c r="U32" s="54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22">
        <v>77</v>
      </c>
      <c r="H33" s="22">
        <v>76</v>
      </c>
      <c r="I33" s="23">
        <v>4</v>
      </c>
      <c r="J33" s="46"/>
      <c r="U33" s="54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22">
        <v>16</v>
      </c>
      <c r="H35" s="22">
        <v>16</v>
      </c>
      <c r="I35" s="23">
        <v>3</v>
      </c>
      <c r="J35" s="46"/>
      <c r="U35" s="54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22">
        <v>1</v>
      </c>
      <c r="H36" s="22">
        <v>1</v>
      </c>
      <c r="I36" s="23"/>
      <c r="J36" s="46"/>
      <c r="U36" s="54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22">
        <v>10</v>
      </c>
      <c r="H37" s="22">
        <v>10</v>
      </c>
      <c r="I37" s="23"/>
      <c r="J37" s="46"/>
      <c r="U37" s="54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48</v>
      </c>
      <c r="D40" s="253"/>
      <c r="E40" s="254"/>
      <c r="F40" s="13">
        <v>15</v>
      </c>
      <c r="G40" s="22">
        <v>8</v>
      </c>
      <c r="H40" s="22">
        <v>8</v>
      </c>
      <c r="I40" s="23"/>
      <c r="J40" s="47"/>
      <c r="U40" s="54"/>
    </row>
    <row r="41" spans="1:21" ht="51" customHeight="1">
      <c r="A41" s="219"/>
      <c r="B41" s="220"/>
      <c r="C41" s="252" t="s">
        <v>49</v>
      </c>
      <c r="D41" s="253"/>
      <c r="E41" s="254"/>
      <c r="F41" s="13">
        <v>16</v>
      </c>
      <c r="G41" s="22">
        <v>2</v>
      </c>
      <c r="H41" s="22">
        <v>2</v>
      </c>
      <c r="I41" s="23"/>
      <c r="J41" s="47"/>
      <c r="U41" s="54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29">
        <v>2621</v>
      </c>
      <c r="H42" s="29">
        <v>2608</v>
      </c>
      <c r="I42" s="81">
        <v>46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64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65</v>
      </c>
      <c r="B45" s="195"/>
      <c r="C45" s="195"/>
      <c r="D45" s="195"/>
      <c r="E45" s="17" t="s">
        <v>12</v>
      </c>
      <c r="F45" s="77" t="s">
        <v>74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8">
        <v>1</v>
      </c>
      <c r="G46" s="31"/>
      <c r="H46" s="31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23">
        <v>39</v>
      </c>
      <c r="G47" s="32"/>
      <c r="H47" s="39"/>
    </row>
    <row r="48" spans="1:8" ht="21.75" customHeight="1">
      <c r="A48" s="251" t="s">
        <v>72</v>
      </c>
      <c r="B48" s="248"/>
      <c r="C48" s="248"/>
      <c r="D48" s="248"/>
      <c r="E48" s="13">
        <v>2</v>
      </c>
      <c r="F48" s="23">
        <v>19</v>
      </c>
      <c r="G48" s="32"/>
      <c r="H48" s="39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23">
        <v>2</v>
      </c>
      <c r="G49" s="32"/>
      <c r="H49" s="39"/>
    </row>
    <row r="50" spans="1:8" ht="21.75" customHeight="1">
      <c r="A50" s="251" t="s">
        <v>73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219" t="s">
        <v>69</v>
      </c>
      <c r="B51" s="220"/>
      <c r="C51" s="248" t="s">
        <v>62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70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63</v>
      </c>
      <c r="D53" s="248"/>
      <c r="E53" s="13">
        <v>7</v>
      </c>
      <c r="F53" s="23">
        <v>13</v>
      </c>
      <c r="G53" s="32"/>
      <c r="H53" s="39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&amp;L64EFD21B&amp;C&amp;R&amp;P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B1">
      <selection activeCell="B68" sqref="B68:C68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128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9" t="s">
        <v>77</v>
      </c>
      <c r="B3" s="300"/>
      <c r="C3" s="300"/>
      <c r="D3" s="300"/>
      <c r="E3" s="300"/>
      <c r="F3" s="300"/>
      <c r="G3" s="344" t="s">
        <v>12</v>
      </c>
      <c r="H3" s="300" t="s">
        <v>78</v>
      </c>
      <c r="I3" s="346"/>
    </row>
    <row r="4" spans="1:9" ht="67.5" customHeight="1">
      <c r="A4" s="287"/>
      <c r="B4" s="288"/>
      <c r="C4" s="288"/>
      <c r="D4" s="288"/>
      <c r="E4" s="288"/>
      <c r="F4" s="288"/>
      <c r="G4" s="345"/>
      <c r="H4" s="87" t="s">
        <v>15</v>
      </c>
      <c r="I4" s="88" t="s">
        <v>79</v>
      </c>
    </row>
    <row r="5" spans="1:21" s="93" customFormat="1" ht="18.75" customHeight="1">
      <c r="A5" s="301" t="s">
        <v>0</v>
      </c>
      <c r="B5" s="347"/>
      <c r="C5" s="347"/>
      <c r="D5" s="347"/>
      <c r="E5" s="347"/>
      <c r="F5" s="347"/>
      <c r="G5" s="89" t="s">
        <v>13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8" t="s">
        <v>80</v>
      </c>
      <c r="B6" s="349"/>
      <c r="C6" s="349"/>
      <c r="D6" s="349"/>
      <c r="E6" s="349"/>
      <c r="F6" s="350"/>
      <c r="G6" s="94">
        <v>1</v>
      </c>
      <c r="H6" s="22">
        <v>54</v>
      </c>
      <c r="I6" s="33"/>
      <c r="J6" s="82"/>
    </row>
    <row r="7" spans="1:9" ht="21.75" customHeight="1">
      <c r="A7" s="331" t="s">
        <v>81</v>
      </c>
      <c r="B7" s="332"/>
      <c r="C7" s="332"/>
      <c r="D7" s="332"/>
      <c r="E7" s="332"/>
      <c r="F7" s="332"/>
      <c r="G7" s="94">
        <v>2</v>
      </c>
      <c r="H7" s="22">
        <v>19</v>
      </c>
      <c r="I7" s="33"/>
    </row>
    <row r="8" spans="1:9" ht="21.75" customHeight="1">
      <c r="A8" s="333" t="s">
        <v>82</v>
      </c>
      <c r="B8" s="295"/>
      <c r="C8" s="295"/>
      <c r="D8" s="295"/>
      <c r="E8" s="312" t="s">
        <v>83</v>
      </c>
      <c r="F8" s="312"/>
      <c r="G8" s="94">
        <v>3</v>
      </c>
      <c r="H8" s="22"/>
      <c r="I8" s="33"/>
    </row>
    <row r="9" spans="1:14" ht="21.75" customHeight="1">
      <c r="A9" s="333"/>
      <c r="B9" s="295"/>
      <c r="C9" s="295"/>
      <c r="D9" s="295"/>
      <c r="E9" s="334" t="s">
        <v>84</v>
      </c>
      <c r="F9" s="312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5" t="s">
        <v>85</v>
      </c>
      <c r="B10" s="336"/>
      <c r="C10" s="336"/>
      <c r="D10" s="336"/>
      <c r="E10" s="336"/>
      <c r="F10" s="336"/>
      <c r="G10" s="94">
        <v>5</v>
      </c>
      <c r="H10" s="55">
        <f>H11+H12</f>
        <v>35</v>
      </c>
      <c r="I10" s="23">
        <v>25</v>
      </c>
      <c r="J10" s="99"/>
    </row>
    <row r="11" spans="1:9" ht="21.75" customHeight="1">
      <c r="A11" s="351" t="s">
        <v>86</v>
      </c>
      <c r="B11" s="295" t="s">
        <v>1</v>
      </c>
      <c r="C11" s="295"/>
      <c r="D11" s="295"/>
      <c r="E11" s="295"/>
      <c r="F11" s="295"/>
      <c r="G11" s="94">
        <v>6</v>
      </c>
      <c r="H11" s="22">
        <v>10</v>
      </c>
      <c r="I11" s="34"/>
    </row>
    <row r="12" spans="1:9" ht="21.75" customHeight="1">
      <c r="A12" s="319"/>
      <c r="B12" s="295" t="s">
        <v>2</v>
      </c>
      <c r="C12" s="295"/>
      <c r="D12" s="295"/>
      <c r="E12" s="295"/>
      <c r="F12" s="295"/>
      <c r="G12" s="94">
        <v>7</v>
      </c>
      <c r="H12" s="22">
        <v>25</v>
      </c>
      <c r="I12" s="34">
        <f>I10</f>
        <v>25</v>
      </c>
    </row>
    <row r="13" spans="1:9" ht="25.5" customHeight="1">
      <c r="A13" s="319"/>
      <c r="B13" s="330" t="s">
        <v>3</v>
      </c>
      <c r="C13" s="317" t="s">
        <v>5</v>
      </c>
      <c r="D13" s="295" t="s">
        <v>87</v>
      </c>
      <c r="E13" s="295"/>
      <c r="F13" s="295"/>
      <c r="G13" s="94">
        <v>8</v>
      </c>
      <c r="H13" s="22"/>
      <c r="I13" s="33"/>
    </row>
    <row r="14" spans="1:10" ht="27.75" customHeight="1">
      <c r="A14" s="319"/>
      <c r="B14" s="312"/>
      <c r="C14" s="317"/>
      <c r="D14" s="337" t="s">
        <v>88</v>
      </c>
      <c r="E14" s="338"/>
      <c r="F14" s="339"/>
      <c r="G14" s="94">
        <v>9</v>
      </c>
      <c r="H14" s="22">
        <v>1</v>
      </c>
      <c r="I14" s="33"/>
      <c r="J14" s="99"/>
    </row>
    <row r="15" spans="1:9" ht="21.75" customHeight="1">
      <c r="A15" s="319"/>
      <c r="B15" s="312"/>
      <c r="C15" s="317" t="s">
        <v>6</v>
      </c>
      <c r="D15" s="295" t="s">
        <v>9</v>
      </c>
      <c r="E15" s="295"/>
      <c r="F15" s="295"/>
      <c r="G15" s="94">
        <v>10</v>
      </c>
      <c r="H15" s="22">
        <v>2</v>
      </c>
      <c r="I15" s="23">
        <v>2</v>
      </c>
    </row>
    <row r="16" spans="1:9" ht="21.75" customHeight="1">
      <c r="A16" s="319"/>
      <c r="B16" s="312"/>
      <c r="C16" s="317"/>
      <c r="D16" s="295" t="s">
        <v>10</v>
      </c>
      <c r="E16" s="295"/>
      <c r="F16" s="295"/>
      <c r="G16" s="94">
        <v>11</v>
      </c>
      <c r="H16" s="22">
        <v>6</v>
      </c>
      <c r="I16" s="23">
        <v>6</v>
      </c>
    </row>
    <row r="17" spans="1:9" ht="21.75" customHeight="1">
      <c r="A17" s="319"/>
      <c r="B17" s="312"/>
      <c r="C17" s="317"/>
      <c r="D17" s="295" t="s">
        <v>11</v>
      </c>
      <c r="E17" s="295"/>
      <c r="F17" s="295"/>
      <c r="G17" s="94">
        <v>12</v>
      </c>
      <c r="H17" s="22">
        <v>13</v>
      </c>
      <c r="I17" s="23">
        <v>13</v>
      </c>
    </row>
    <row r="18" spans="1:9" ht="21" customHeight="1">
      <c r="A18" s="318" t="s">
        <v>89</v>
      </c>
      <c r="B18" s="312"/>
      <c r="C18" s="312"/>
      <c r="D18" s="312"/>
      <c r="E18" s="312"/>
      <c r="F18" s="100" t="s">
        <v>90</v>
      </c>
      <c r="G18" s="94">
        <v>13</v>
      </c>
      <c r="H18" s="22"/>
      <c r="I18" s="23"/>
    </row>
    <row r="19" spans="1:9" ht="16.5" customHeight="1">
      <c r="A19" s="319"/>
      <c r="B19" s="312"/>
      <c r="C19" s="312"/>
      <c r="D19" s="312"/>
      <c r="E19" s="312"/>
      <c r="F19" s="100" t="s">
        <v>14</v>
      </c>
      <c r="G19" s="94">
        <v>14</v>
      </c>
      <c r="H19" s="22"/>
      <c r="I19" s="33"/>
    </row>
    <row r="20" spans="1:9" ht="39.75" customHeight="1" thickBot="1">
      <c r="A20" s="320" t="s">
        <v>91</v>
      </c>
      <c r="B20" s="321"/>
      <c r="C20" s="321"/>
      <c r="D20" s="321"/>
      <c r="E20" s="321"/>
      <c r="F20" s="321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22" t="s">
        <v>92</v>
      </c>
      <c r="B23" s="322"/>
      <c r="C23" s="322"/>
      <c r="D23" s="322"/>
      <c r="E23" s="322"/>
      <c r="F23" s="322"/>
      <c r="G23" s="322"/>
      <c r="H23" s="322"/>
      <c r="I23" s="109"/>
    </row>
    <row r="24" spans="1:9" ht="42.75" customHeight="1">
      <c r="A24" s="323" t="s">
        <v>93</v>
      </c>
      <c r="B24" s="324"/>
      <c r="C24" s="324"/>
      <c r="D24" s="325"/>
      <c r="E24" s="329" t="s">
        <v>12</v>
      </c>
      <c r="F24" s="303" t="s">
        <v>94</v>
      </c>
      <c r="G24" s="303" t="s">
        <v>95</v>
      </c>
      <c r="H24" s="306" t="s">
        <v>96</v>
      </c>
      <c r="I24" s="110"/>
    </row>
    <row r="25" spans="1:9" ht="83.25" customHeight="1">
      <c r="A25" s="326"/>
      <c r="B25" s="327"/>
      <c r="C25" s="327"/>
      <c r="D25" s="328"/>
      <c r="E25" s="305"/>
      <c r="F25" s="304"/>
      <c r="G25" s="305"/>
      <c r="H25" s="307"/>
      <c r="I25" s="111"/>
    </row>
    <row r="26" spans="1:21" s="114" customFormat="1" ht="18.75" customHeight="1">
      <c r="A26" s="309" t="s">
        <v>0</v>
      </c>
      <c r="B26" s="310"/>
      <c r="C26" s="310"/>
      <c r="D26" s="310"/>
      <c r="E26" s="89" t="s">
        <v>13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11" t="s">
        <v>97</v>
      </c>
      <c r="B27" s="312"/>
      <c r="C27" s="312"/>
      <c r="D27" s="312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13" t="s">
        <v>98</v>
      </c>
      <c r="B28" s="314"/>
      <c r="C28" s="292" t="s">
        <v>99</v>
      </c>
      <c r="D28" s="297"/>
      <c r="E28" s="115">
        <v>2</v>
      </c>
      <c r="F28" s="22"/>
      <c r="G28" s="22"/>
      <c r="H28" s="23"/>
      <c r="I28" s="116"/>
      <c r="U28" s="84"/>
    </row>
    <row r="29" spans="1:21" ht="21.75" customHeight="1">
      <c r="A29" s="313"/>
      <c r="B29" s="314"/>
      <c r="C29" s="292" t="s">
        <v>100</v>
      </c>
      <c r="D29" s="292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13"/>
      <c r="B30" s="314"/>
      <c r="C30" s="292" t="s">
        <v>101</v>
      </c>
      <c r="D30" s="292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13"/>
      <c r="B31" s="314"/>
      <c r="C31" s="297" t="s">
        <v>102</v>
      </c>
      <c r="D31" s="297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13"/>
      <c r="B32" s="314"/>
      <c r="C32" s="297" t="s">
        <v>103</v>
      </c>
      <c r="D32" s="297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13"/>
      <c r="B33" s="314"/>
      <c r="C33" s="292" t="s">
        <v>104</v>
      </c>
      <c r="D33" s="292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13"/>
      <c r="B34" s="314"/>
      <c r="C34" s="292" t="s">
        <v>105</v>
      </c>
      <c r="D34" s="292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13"/>
      <c r="B35" s="314"/>
      <c r="C35" s="292" t="s">
        <v>106</v>
      </c>
      <c r="D35" s="292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13"/>
      <c r="B36" s="314"/>
      <c r="C36" s="292" t="s">
        <v>107</v>
      </c>
      <c r="D36" s="292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13"/>
      <c r="B37" s="314"/>
      <c r="C37" s="293" t="s">
        <v>108</v>
      </c>
      <c r="D37" s="294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13"/>
      <c r="B38" s="314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13"/>
      <c r="B39" s="314"/>
      <c r="C39" s="295" t="s">
        <v>111</v>
      </c>
      <c r="D39" s="295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15"/>
      <c r="B40" s="316"/>
      <c r="C40" s="296" t="s">
        <v>7</v>
      </c>
      <c r="D40" s="296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8"/>
      <c r="B42" s="308"/>
      <c r="C42" s="308"/>
      <c r="D42" s="308"/>
      <c r="E42" s="308"/>
      <c r="F42" s="308"/>
      <c r="G42" s="308"/>
      <c r="H42" s="308"/>
      <c r="I42" s="308"/>
      <c r="J42" s="124"/>
    </row>
    <row r="43" spans="1:9" ht="40.5" customHeight="1" thickBot="1">
      <c r="A43" s="298" t="s">
        <v>112</v>
      </c>
      <c r="B43" s="298"/>
      <c r="C43" s="298"/>
      <c r="D43" s="298"/>
      <c r="E43" s="298"/>
      <c r="F43" s="298"/>
      <c r="G43" s="109"/>
      <c r="H43" s="109"/>
      <c r="I43" s="109"/>
    </row>
    <row r="44" spans="1:9" ht="42.75" customHeight="1">
      <c r="A44" s="299" t="s">
        <v>113</v>
      </c>
      <c r="B44" s="300"/>
      <c r="C44" s="300"/>
      <c r="D44" s="300"/>
      <c r="E44" s="85" t="s">
        <v>12</v>
      </c>
      <c r="F44" s="126" t="s">
        <v>78</v>
      </c>
      <c r="G44" s="141"/>
      <c r="H44" s="142"/>
      <c r="I44" s="122"/>
    </row>
    <row r="45" spans="1:9" ht="16.5" customHeight="1">
      <c r="A45" s="301" t="s">
        <v>0</v>
      </c>
      <c r="B45" s="302"/>
      <c r="C45" s="302"/>
      <c r="D45" s="302"/>
      <c r="E45" s="89" t="s">
        <v>13</v>
      </c>
      <c r="F45" s="127">
        <v>1</v>
      </c>
      <c r="G45" s="128"/>
      <c r="H45" s="129"/>
      <c r="I45" s="129"/>
    </row>
    <row r="46" spans="1:9" ht="21.75" customHeight="1">
      <c r="A46" s="285" t="s">
        <v>114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115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116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117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118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119</v>
      </c>
      <c r="B51" s="288"/>
      <c r="C51" s="284" t="s">
        <v>120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121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122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8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340" t="s">
        <v>143</v>
      </c>
      <c r="C57" s="341"/>
      <c r="D57" s="341"/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/>
      <c r="D58" s="155" t="s">
        <v>139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4</v>
      </c>
      <c r="C60" s="149"/>
      <c r="D60" s="193" t="s">
        <v>138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137</v>
      </c>
      <c r="D61" s="155" t="s">
        <v>140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129</v>
      </c>
      <c r="C64" s="171"/>
      <c r="D64" s="172" t="s">
        <v>141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130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4" customFormat="1" ht="15" customHeight="1">
      <c r="A66" s="147"/>
      <c r="B66" s="150" t="s">
        <v>131</v>
      </c>
      <c r="C66" s="150"/>
      <c r="D66" s="194" t="s">
        <v>142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342" t="s">
        <v>144</v>
      </c>
      <c r="C68" s="343"/>
      <c r="D68" s="166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2">
    <mergeCell ref="B57:D57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inbox@sh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>
    <oddFooter>&amp;L64EFD21B&amp;C&amp;R&amp;P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65"/>
    </row>
    <row r="2" spans="1:11" ht="18.75" customHeight="1">
      <c r="A2" s="373" t="s">
        <v>16</v>
      </c>
      <c r="B2" s="373"/>
      <c r="C2" s="373"/>
      <c r="D2" s="373"/>
      <c r="E2" s="373"/>
      <c r="F2" s="373"/>
      <c r="G2" s="373"/>
      <c r="H2" s="373"/>
      <c r="I2" s="373"/>
      <c r="J2" s="373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2" t="s">
        <v>71</v>
      </c>
      <c r="B5" s="372"/>
      <c r="C5" s="372"/>
      <c r="D5" s="372"/>
      <c r="E5" s="372"/>
      <c r="F5" s="372"/>
      <c r="G5" s="372"/>
      <c r="H5" s="372"/>
      <c r="I5" s="372"/>
      <c r="J5" s="372"/>
      <c r="K5" s="65"/>
    </row>
    <row r="6" spans="1:11" ht="17.2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65"/>
    </row>
    <row r="7" spans="1:11" ht="2.25" customHeight="1">
      <c r="A7" s="71"/>
      <c r="B7" s="71"/>
      <c r="C7" s="71"/>
      <c r="D7" s="376"/>
      <c r="E7" s="377"/>
      <c r="F7" s="377"/>
      <c r="G7" s="377"/>
      <c r="H7" s="71"/>
      <c r="I7" s="71"/>
      <c r="J7" s="71"/>
      <c r="K7" s="65"/>
    </row>
    <row r="8" spans="1:11" ht="20.25" customHeight="1">
      <c r="A8" s="374" t="s">
        <v>132</v>
      </c>
      <c r="B8" s="375"/>
      <c r="C8" s="375"/>
      <c r="D8" s="375"/>
      <c r="E8" s="375"/>
      <c r="F8" s="375"/>
      <c r="G8" s="375"/>
      <c r="H8" s="375"/>
      <c r="I8" s="375"/>
      <c r="J8" s="375"/>
      <c r="K8" s="65"/>
    </row>
    <row r="9" spans="1:11" ht="10.5" customHeight="1">
      <c r="A9" s="67"/>
      <c r="B9" s="68"/>
      <c r="C9" s="68"/>
      <c r="D9" s="363"/>
      <c r="E9" s="363"/>
      <c r="F9" s="363"/>
      <c r="G9" s="363"/>
      <c r="H9" s="363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4" t="s">
        <v>17</v>
      </c>
      <c r="B11" s="364"/>
      <c r="C11" s="364"/>
      <c r="D11" s="364"/>
      <c r="E11" s="378" t="s">
        <v>21</v>
      </c>
      <c r="F11" s="379"/>
      <c r="G11" s="380"/>
      <c r="H11" s="367" t="s">
        <v>44</v>
      </c>
      <c r="I11" s="368"/>
      <c r="J11" s="368"/>
      <c r="K11" s="65"/>
    </row>
    <row r="12" spans="1:11" ht="26.25" customHeight="1">
      <c r="A12" s="357" t="s">
        <v>124</v>
      </c>
      <c r="B12" s="358"/>
      <c r="C12" s="358"/>
      <c r="D12" s="359"/>
      <c r="E12" s="357" t="s">
        <v>125</v>
      </c>
      <c r="F12" s="358"/>
      <c r="G12" s="359"/>
      <c r="H12" s="369" t="s">
        <v>45</v>
      </c>
      <c r="I12" s="370"/>
      <c r="J12" s="370"/>
      <c r="K12" s="65"/>
    </row>
    <row r="13" spans="1:11" ht="21" customHeight="1">
      <c r="A13" s="360"/>
      <c r="B13" s="361"/>
      <c r="C13" s="361"/>
      <c r="D13" s="362"/>
      <c r="E13" s="360"/>
      <c r="F13" s="361"/>
      <c r="G13" s="362"/>
      <c r="H13" s="352" t="s">
        <v>46</v>
      </c>
      <c r="I13" s="353"/>
      <c r="J13" s="353"/>
      <c r="K13" s="65"/>
    </row>
    <row r="14" spans="1:11" ht="51" customHeight="1">
      <c r="A14" s="354" t="s">
        <v>126</v>
      </c>
      <c r="B14" s="355"/>
      <c r="C14" s="355"/>
      <c r="D14" s="356"/>
      <c r="E14" s="354" t="s">
        <v>127</v>
      </c>
      <c r="F14" s="355"/>
      <c r="G14" s="356"/>
      <c r="H14" s="365" t="s">
        <v>123</v>
      </c>
      <c r="I14" s="366"/>
      <c r="J14" s="366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7" t="s">
        <v>18</v>
      </c>
      <c r="B18" s="388"/>
      <c r="C18" s="388"/>
      <c r="D18" s="388"/>
      <c r="E18" s="388"/>
      <c r="F18" s="388"/>
      <c r="G18" s="388"/>
      <c r="H18" s="388"/>
      <c r="I18" s="388"/>
      <c r="J18" s="389"/>
      <c r="K18" s="63"/>
    </row>
    <row r="19" spans="1:11" ht="18" customHeight="1">
      <c r="A19" s="395" t="s">
        <v>42</v>
      </c>
      <c r="B19" s="396"/>
      <c r="C19" s="396" t="s">
        <v>133</v>
      </c>
      <c r="D19" s="396"/>
      <c r="E19" s="396"/>
      <c r="F19" s="396"/>
      <c r="G19" s="396"/>
      <c r="H19" s="396"/>
      <c r="I19" s="396"/>
      <c r="J19" s="397"/>
      <c r="K19" s="63"/>
    </row>
    <row r="20" spans="1:11" ht="18" customHeight="1">
      <c r="A20" s="381" t="s">
        <v>43</v>
      </c>
      <c r="B20" s="382"/>
      <c r="C20" s="382"/>
      <c r="D20" s="382"/>
      <c r="E20" s="382" t="s">
        <v>134</v>
      </c>
      <c r="F20" s="382"/>
      <c r="G20" s="382"/>
      <c r="H20" s="382"/>
      <c r="I20" s="382"/>
      <c r="J20" s="383"/>
      <c r="K20" s="63"/>
    </row>
    <row r="21" spans="1:11" ht="12.75">
      <c r="A21" s="390" t="s">
        <v>135</v>
      </c>
      <c r="B21" s="390"/>
      <c r="C21" s="390"/>
      <c r="D21" s="390"/>
      <c r="E21" s="390"/>
      <c r="F21" s="390"/>
      <c r="G21" s="390"/>
      <c r="H21" s="390"/>
      <c r="I21" s="390"/>
      <c r="J21" s="391"/>
      <c r="K21" s="63"/>
    </row>
    <row r="22" spans="1:11" ht="21" customHeight="1">
      <c r="A22" s="398" t="s">
        <v>19</v>
      </c>
      <c r="B22" s="399"/>
      <c r="C22" s="399"/>
      <c r="D22" s="399"/>
      <c r="E22" s="399"/>
      <c r="F22" s="399"/>
      <c r="G22" s="399"/>
      <c r="H22" s="399"/>
      <c r="I22" s="399"/>
      <c r="J22" s="400"/>
      <c r="K22" s="63"/>
    </row>
    <row r="23" spans="1:11" ht="21.75" customHeight="1">
      <c r="A23" s="392" t="s">
        <v>136</v>
      </c>
      <c r="B23" s="393"/>
      <c r="C23" s="393"/>
      <c r="D23" s="393"/>
      <c r="E23" s="393"/>
      <c r="F23" s="393"/>
      <c r="G23" s="393"/>
      <c r="H23" s="393"/>
      <c r="I23" s="393"/>
      <c r="J23" s="394"/>
      <c r="K23" s="63"/>
    </row>
    <row r="24" spans="1:11" ht="19.5" customHeight="1">
      <c r="A24" s="384" t="s">
        <v>20</v>
      </c>
      <c r="B24" s="385"/>
      <c r="C24" s="385"/>
      <c r="D24" s="385"/>
      <c r="E24" s="385"/>
      <c r="F24" s="385"/>
      <c r="G24" s="385"/>
      <c r="H24" s="385"/>
      <c r="I24" s="385"/>
      <c r="J24" s="386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&amp;L64EFD21B&amp;C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2016-01-08T12:17:21Z</cp:lastPrinted>
  <dcterms:created xsi:type="dcterms:W3CDTF">2015-09-09T11:45:26Z</dcterms:created>
  <dcterms:modified xsi:type="dcterms:W3CDTF">2016-01-12T15:29:11Z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1-1-ОП_00761_4.2015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64EFD21B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Шевченківський районний суд міста Києва</vt:lpwstr>
  </property>
  <property fmtid="{D5CDD505-2E9C-101B-9397-08002B2CF9AE}" pid="14" name="ПідрозділID">
    <vt:i4>1027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